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-lemire\Desktop\"/>
    </mc:Choice>
  </mc:AlternateContent>
  <xr:revisionPtr revIDLastSave="0" documentId="8_{1C71943C-CDB2-4955-A9E3-ECC93510FFA1}" xr6:coauthVersionLast="47" xr6:coauthVersionMax="47" xr10:uidLastSave="{00000000-0000-0000-0000-000000000000}"/>
  <bookViews>
    <workbookView xWindow="1530" yWindow="120" windowWidth="16990" windowHeight="8430" xr2:uid="{00000000-000D-0000-FFFF-FFFF00000000}"/>
  </bookViews>
  <sheets>
    <sheet name="Fiche  (2)" sheetId="2" r:id="rId1"/>
  </sheets>
  <definedNames>
    <definedName name="_xlnm.Print_Area" localSheetId="0">'Fiche  (2)'!$A$1:$G$84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2" i="2" l="1"/>
  <c r="D73" i="2"/>
  <c r="E70" i="2" l="1"/>
  <c r="E68" i="2"/>
  <c r="C67" i="2"/>
  <c r="C73" i="2" s="1"/>
  <c r="B67" i="2"/>
  <c r="B73" i="2" s="1"/>
  <c r="E66" i="2"/>
  <c r="E65" i="2"/>
  <c r="E64" i="2"/>
  <c r="E63" i="2"/>
  <c r="E62" i="2"/>
  <c r="B61" i="2"/>
  <c r="E38" i="2"/>
  <c r="D38" i="2"/>
  <c r="C38" i="2"/>
  <c r="F37" i="2"/>
  <c r="F36" i="2"/>
  <c r="F35" i="2"/>
  <c r="F34" i="2"/>
  <c r="E67" i="2" l="1"/>
  <c r="E73" i="2" s="1"/>
  <c r="E61" i="2"/>
  <c r="F38" i="2"/>
  <c r="F61" i="2" l="1"/>
  <c r="F67" i="2"/>
</calcChain>
</file>

<file path=xl/sharedStrings.xml><?xml version="1.0" encoding="utf-8"?>
<sst xmlns="http://schemas.openxmlformats.org/spreadsheetml/2006/main" count="78" uniqueCount="69">
  <si>
    <t>Nom</t>
  </si>
  <si>
    <t>Bailleur social</t>
  </si>
  <si>
    <t>T1</t>
  </si>
  <si>
    <t>T2</t>
  </si>
  <si>
    <t>T3</t>
  </si>
  <si>
    <t>T4</t>
  </si>
  <si>
    <t>PLAi</t>
  </si>
  <si>
    <t>PLUS</t>
  </si>
  <si>
    <t>PLS</t>
  </si>
  <si>
    <t xml:space="preserve">FICHE OPERATION </t>
  </si>
  <si>
    <t>Numéro PC :</t>
  </si>
  <si>
    <t>Date de dépôt :</t>
  </si>
  <si>
    <t xml:space="preserve">Total </t>
  </si>
  <si>
    <t xml:space="preserve">Autorisation d'urbanisme </t>
  </si>
  <si>
    <t xml:space="preserve">Adresse </t>
  </si>
  <si>
    <t>Typologie et financement :</t>
  </si>
  <si>
    <t>Subventions</t>
  </si>
  <si>
    <t xml:space="preserve">Etat </t>
  </si>
  <si>
    <t>Conseil Régional</t>
  </si>
  <si>
    <t>Prêt</t>
  </si>
  <si>
    <t>CDC foncier</t>
  </si>
  <si>
    <t>CDC logement</t>
  </si>
  <si>
    <t xml:space="preserve">Autres </t>
  </si>
  <si>
    <t xml:space="preserve">Fonds propres </t>
  </si>
  <si>
    <t>Total</t>
  </si>
  <si>
    <t>Quotités</t>
  </si>
  <si>
    <t xml:space="preserve">Plan de financement </t>
  </si>
  <si>
    <t>SHab moy.</t>
  </si>
  <si>
    <t xml:space="preserve">Logements </t>
  </si>
  <si>
    <t>Précisions</t>
  </si>
  <si>
    <t xml:space="preserve">Prestations </t>
  </si>
  <si>
    <t xml:space="preserve">Référence cadastrale </t>
  </si>
  <si>
    <t xml:space="preserve">Montage juridique de l'opération </t>
  </si>
  <si>
    <t>VEFA, Maitrise d'ouvrage directe, bail de long durée….</t>
  </si>
  <si>
    <t xml:space="preserve">Nature de l'opération </t>
  </si>
  <si>
    <t xml:space="preserve">Calendrier prévisionnel </t>
  </si>
  <si>
    <t xml:space="preserve">Construction neuve, acquisition-amélioration … </t>
  </si>
  <si>
    <t xml:space="preserve">Date </t>
  </si>
  <si>
    <t>Année programmation</t>
  </si>
  <si>
    <t xml:space="preserve">Thonon Agglomération </t>
  </si>
  <si>
    <t>Action logement</t>
  </si>
  <si>
    <t>Conseil Départemental</t>
  </si>
  <si>
    <t>Accessibilité</t>
  </si>
  <si>
    <t>Date de RDV préalable</t>
  </si>
  <si>
    <t>Loyer pratiqué  :</t>
  </si>
  <si>
    <t xml:space="preserve">Logement </t>
  </si>
  <si>
    <t xml:space="preserve">Annexes </t>
  </si>
  <si>
    <t>Garantie d'emprunt</t>
  </si>
  <si>
    <t>non</t>
  </si>
  <si>
    <t xml:space="preserve">Ascenseurs </t>
  </si>
  <si>
    <t>Mode de chauffage</t>
  </si>
  <si>
    <t>Performances énergétiques, labels</t>
  </si>
  <si>
    <t xml:space="preserve">non </t>
  </si>
  <si>
    <t>R+XX</t>
  </si>
  <si>
    <t xml:space="preserve">Demande de garantie d'emprunt  auprès de l'agglomération  </t>
  </si>
  <si>
    <t>oui</t>
  </si>
  <si>
    <t xml:space="preserve">Date de livraison </t>
  </si>
  <si>
    <t xml:space="preserve">Année de démarrage des travaux </t>
  </si>
  <si>
    <t>Nombre de logements adaptés</t>
  </si>
  <si>
    <t>Nombre de logements évolutifs</t>
  </si>
  <si>
    <t>Préciser le nombre de PLAI adapté et sa typologie :</t>
  </si>
  <si>
    <t>Mode d'énergie :</t>
  </si>
  <si>
    <t>Collectif</t>
  </si>
  <si>
    <t xml:space="preserve">Individuel </t>
  </si>
  <si>
    <t>Si VEFA</t>
  </si>
  <si>
    <t>Nom du promoteur  :</t>
  </si>
  <si>
    <t xml:space="preserve">Prix d'acquisition par logement HT/m² de SU : </t>
  </si>
  <si>
    <t>Nombre de logements accessibles</t>
  </si>
  <si>
    <t>Nombre de stationnements accessibles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</si>
</sst>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[$-40C]mmm\-yy;@"/>
    <numFmt numFmtId="166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 Black"/>
      <family val="2"/>
    </font>
    <font>
      <b/>
      <sz val="14"/>
      <color theme="1"/>
      <name val="Arial Black"/>
      <family val="2"/>
    </font>
    <font>
      <b/>
      <i/>
      <sz val="11"/>
      <color theme="1"/>
      <name val="Arial"/>
      <family val="2"/>
    </font>
    <font>
      <sz val="12"/>
      <color theme="1"/>
      <name val="Arial Black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2" borderId="4" xfId="0" applyFont="1" applyFill="1" applyBorder="1"/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/>
    </xf>
    <xf numFmtId="9" fontId="1" fillId="0" borderId="5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0" xfId="0" applyFont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165" fontId="10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9" fontId="2" fillId="2" borderId="1" xfId="0" applyNumberFormat="1" applyFont="1" applyFill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9" fontId="1" fillId="0" borderId="10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9" fontId="1" fillId="0" borderId="1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9" fontId="1" fillId="0" borderId="6" xfId="0" applyNumberFormat="1" applyFont="1" applyBorder="1" applyAlignment="1">
      <alignment horizontal="right"/>
    </xf>
    <xf numFmtId="164" fontId="2" fillId="2" borderId="4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166" fontId="17" fillId="0" borderId="2" xfId="0" applyNumberFormat="1" applyFont="1" applyBorder="1" applyAlignment="1">
      <alignment horizontal="center"/>
    </xf>
    <xf numFmtId="166" fontId="17" fillId="0" borderId="8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right" indent="1"/>
    </xf>
    <xf numFmtId="164" fontId="4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164" fontId="17" fillId="0" borderId="13" xfId="0" applyNumberFormat="1" applyFont="1" applyBorder="1" applyAlignment="1">
      <alignment horizontal="center"/>
    </xf>
    <xf numFmtId="164" fontId="17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63500</xdr:rowOff>
    </xdr:from>
    <xdr:to>
      <xdr:col>0</xdr:col>
      <xdr:colOff>2180931</xdr:colOff>
      <xdr:row>2</xdr:row>
      <xdr:rowOff>6350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7481FB-4B69-4CB8-B923-AED366547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63500"/>
          <a:ext cx="2015831" cy="523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0AAD8-1BB7-435E-AF45-AE4A675C11B6}">
  <dimension ref="A1:K84"/>
  <sheetViews>
    <sheetView tabSelected="1" showRuler="0" showWhiteSpace="0" view="pageBreakPreview" zoomScale="70" zoomScaleNormal="100" zoomScaleSheetLayoutView="70" workbookViewId="0">
      <selection activeCell="K44" sqref="K44"/>
    </sheetView>
  </sheetViews>
  <sheetFormatPr baseColWidth="10" defaultColWidth="7.1796875" defaultRowHeight="14.5" x14ac:dyDescent="0.35"/>
  <cols>
    <col min="1" max="1" width="39.453125" customWidth="1"/>
    <col min="2" max="7" width="10.54296875" customWidth="1"/>
    <col min="9" max="11" width="9.54296875" bestFit="1" customWidth="1"/>
    <col min="12" max="12" width="13.453125" bestFit="1" customWidth="1"/>
  </cols>
  <sheetData>
    <row r="1" spans="1:6" ht="22.5" customHeight="1" x14ac:dyDescent="0.35">
      <c r="B1" s="63" t="s">
        <v>9</v>
      </c>
      <c r="C1" s="63"/>
      <c r="D1" s="63"/>
      <c r="E1" s="63"/>
      <c r="F1" s="63"/>
    </row>
    <row r="2" spans="1:6" ht="22.5" customHeight="1" x14ac:dyDescent="0.35">
      <c r="A2" s="3"/>
      <c r="B2" s="63"/>
      <c r="C2" s="63"/>
      <c r="D2" s="63"/>
      <c r="E2" s="63"/>
      <c r="F2" s="63"/>
    </row>
    <row r="3" spans="1:6" ht="22" x14ac:dyDescent="0.65">
      <c r="A3" s="3"/>
      <c r="B3" s="27"/>
      <c r="C3" s="27"/>
      <c r="D3" s="27"/>
      <c r="E3" s="27"/>
      <c r="F3" s="30" t="s">
        <v>37</v>
      </c>
    </row>
    <row r="4" spans="1:6" ht="18" x14ac:dyDescent="0.5">
      <c r="A4" s="5" t="s">
        <v>0</v>
      </c>
      <c r="B4" s="1"/>
      <c r="C4" s="3"/>
      <c r="D4" s="3"/>
      <c r="E4" s="3"/>
    </row>
    <row r="5" spans="1:6" ht="7.5" customHeight="1" x14ac:dyDescent="0.35">
      <c r="A5" s="3"/>
      <c r="B5" s="1"/>
      <c r="C5" s="3"/>
      <c r="D5" s="3"/>
      <c r="E5" s="3"/>
    </row>
    <row r="6" spans="1:6" ht="18" x14ac:dyDescent="0.5">
      <c r="A6" s="5" t="s">
        <v>14</v>
      </c>
      <c r="B6" s="1"/>
      <c r="C6" s="1"/>
      <c r="D6" s="3"/>
      <c r="E6" s="3"/>
    </row>
    <row r="7" spans="1:6" ht="18" x14ac:dyDescent="0.5">
      <c r="A7" s="5"/>
      <c r="B7" s="1"/>
      <c r="C7" s="3"/>
      <c r="D7" s="3"/>
      <c r="E7" s="3"/>
    </row>
    <row r="8" spans="1:6" ht="7.5" customHeight="1" x14ac:dyDescent="0.5">
      <c r="A8" s="5"/>
      <c r="B8" s="1"/>
      <c r="C8" s="3"/>
      <c r="D8" s="3"/>
      <c r="E8" s="3"/>
    </row>
    <row r="9" spans="1:6" ht="18" x14ac:dyDescent="0.5">
      <c r="A9" s="5" t="s">
        <v>31</v>
      </c>
      <c r="B9" s="1"/>
      <c r="C9" s="3"/>
      <c r="D9" s="3"/>
      <c r="E9" s="3"/>
    </row>
    <row r="10" spans="1:6" ht="7.5" customHeight="1" x14ac:dyDescent="0.35">
      <c r="A10" s="3"/>
      <c r="B10" s="1"/>
      <c r="C10" s="3"/>
      <c r="D10" s="3"/>
      <c r="E10" s="3"/>
    </row>
    <row r="11" spans="1:6" ht="18" x14ac:dyDescent="0.5">
      <c r="A11" s="5" t="s">
        <v>1</v>
      </c>
      <c r="C11" s="3"/>
      <c r="D11" s="3"/>
      <c r="E11" s="3"/>
    </row>
    <row r="12" spans="1:6" ht="7.5" customHeight="1" x14ac:dyDescent="0.35">
      <c r="B12" s="1"/>
      <c r="C12" s="3"/>
      <c r="D12" s="3"/>
      <c r="E12" s="3"/>
    </row>
    <row r="13" spans="1:6" ht="18" x14ac:dyDescent="0.5">
      <c r="A13" s="23" t="s">
        <v>32</v>
      </c>
      <c r="B13" s="1"/>
      <c r="C13" s="3"/>
      <c r="D13" s="3"/>
      <c r="E13" s="3"/>
    </row>
    <row r="14" spans="1:6" ht="15" customHeight="1" x14ac:dyDescent="0.35">
      <c r="A14" s="24" t="s">
        <v>33</v>
      </c>
      <c r="B14" s="1"/>
      <c r="C14" s="1"/>
      <c r="D14" s="3"/>
      <c r="E14" s="3"/>
    </row>
    <row r="15" spans="1:6" ht="7.5" customHeight="1" x14ac:dyDescent="0.35">
      <c r="B15" s="1"/>
      <c r="C15" s="3"/>
      <c r="D15" s="3"/>
      <c r="E15" s="3"/>
    </row>
    <row r="16" spans="1:6" ht="15.65" customHeight="1" x14ac:dyDescent="0.35">
      <c r="A16" s="2" t="s">
        <v>64</v>
      </c>
      <c r="B16" s="1"/>
      <c r="C16" s="3"/>
      <c r="D16" s="3"/>
      <c r="E16" s="3"/>
    </row>
    <row r="17" spans="1:9" ht="15.65" customHeight="1" x14ac:dyDescent="0.35">
      <c r="B17" s="1" t="s">
        <v>65</v>
      </c>
      <c r="C17" s="3"/>
      <c r="D17" s="3"/>
      <c r="E17" s="3"/>
    </row>
    <row r="18" spans="1:9" ht="15.5" x14ac:dyDescent="0.35">
      <c r="B18" s="1" t="s">
        <v>66</v>
      </c>
      <c r="C18" s="3"/>
      <c r="D18" s="3"/>
      <c r="E18" s="3"/>
    </row>
    <row r="19" spans="1:9" ht="7" customHeight="1" x14ac:dyDescent="0.35">
      <c r="B19" s="3"/>
      <c r="C19" s="3"/>
      <c r="D19" s="3"/>
      <c r="E19" s="3"/>
    </row>
    <row r="20" spans="1:9" ht="19.5" customHeight="1" x14ac:dyDescent="0.5">
      <c r="A20" s="23" t="s">
        <v>34</v>
      </c>
      <c r="B20" s="1"/>
      <c r="C20" s="3"/>
      <c r="D20" s="3"/>
      <c r="E20" s="3"/>
    </row>
    <row r="21" spans="1:9" ht="19.5" customHeight="1" x14ac:dyDescent="0.35">
      <c r="A21" s="33" t="s">
        <v>36</v>
      </c>
      <c r="B21" s="3"/>
      <c r="C21" s="1"/>
      <c r="D21" s="3"/>
      <c r="E21" s="3"/>
    </row>
    <row r="22" spans="1:9" ht="7.5" customHeight="1" x14ac:dyDescent="0.35">
      <c r="B22" s="3"/>
      <c r="C22" s="3"/>
      <c r="D22" s="3"/>
      <c r="E22" s="3"/>
    </row>
    <row r="23" spans="1:9" ht="18" customHeight="1" x14ac:dyDescent="0.5">
      <c r="A23" s="23" t="s">
        <v>43</v>
      </c>
      <c r="B23" s="3"/>
      <c r="C23" s="3"/>
      <c r="D23" s="3"/>
      <c r="E23" s="3"/>
    </row>
    <row r="24" spans="1:9" ht="7.5" customHeight="1" x14ac:dyDescent="0.35">
      <c r="B24" s="3"/>
      <c r="C24" s="3"/>
      <c r="D24" s="3"/>
      <c r="E24" s="3"/>
    </row>
    <row r="25" spans="1:9" ht="18" x14ac:dyDescent="0.5">
      <c r="A25" s="5" t="s">
        <v>38</v>
      </c>
      <c r="B25" s="17"/>
      <c r="C25" s="3"/>
      <c r="D25" s="3"/>
      <c r="E25" s="3"/>
    </row>
    <row r="26" spans="1:9" ht="7.5" customHeight="1" x14ac:dyDescent="0.35">
      <c r="A26" s="3"/>
      <c r="B26" s="3"/>
      <c r="C26" s="3"/>
      <c r="D26" s="3"/>
      <c r="E26" s="3"/>
    </row>
    <row r="27" spans="1:9" ht="18" x14ac:dyDescent="0.5">
      <c r="A27" s="5" t="s">
        <v>13</v>
      </c>
      <c r="C27" s="3"/>
      <c r="D27" s="3"/>
      <c r="E27" s="3"/>
    </row>
    <row r="28" spans="1:9" ht="15.5" x14ac:dyDescent="0.35">
      <c r="A28" s="2" t="s">
        <v>10</v>
      </c>
      <c r="B28" s="17"/>
      <c r="C28" s="3"/>
      <c r="D28" s="3"/>
      <c r="E28" s="3"/>
    </row>
    <row r="29" spans="1:9" ht="15.5" x14ac:dyDescent="0.35">
      <c r="A29" s="2" t="s">
        <v>11</v>
      </c>
      <c r="B29" s="16"/>
      <c r="C29" s="3"/>
      <c r="D29" s="3"/>
      <c r="E29" s="3"/>
    </row>
    <row r="30" spans="1:9" ht="7.5" customHeight="1" x14ac:dyDescent="0.35">
      <c r="A30" s="3"/>
      <c r="C30" s="3"/>
      <c r="D30" s="3"/>
      <c r="E30" s="3"/>
    </row>
    <row r="31" spans="1:9" ht="18" x14ac:dyDescent="0.5">
      <c r="A31" s="5" t="s">
        <v>28</v>
      </c>
      <c r="B31" s="6"/>
      <c r="C31" s="3"/>
      <c r="D31" s="3"/>
      <c r="E31" s="3"/>
      <c r="I31" s="4"/>
    </row>
    <row r="32" spans="1:9" ht="7.5" customHeight="1" x14ac:dyDescent="0.5">
      <c r="A32" s="5"/>
      <c r="B32" s="3"/>
      <c r="C32" s="3"/>
      <c r="D32" s="3"/>
      <c r="E32" s="3"/>
      <c r="I32" s="4"/>
    </row>
    <row r="33" spans="1:10" x14ac:dyDescent="0.35">
      <c r="A33" s="2" t="s">
        <v>15</v>
      </c>
      <c r="B33" s="1"/>
      <c r="C33" s="8" t="s">
        <v>6</v>
      </c>
      <c r="D33" s="8" t="s">
        <v>7</v>
      </c>
      <c r="E33" s="8" t="s">
        <v>8</v>
      </c>
      <c r="F33" s="8" t="s">
        <v>12</v>
      </c>
      <c r="G33" s="8" t="s">
        <v>27</v>
      </c>
      <c r="I33" s="52"/>
      <c r="J33" s="52"/>
    </row>
    <row r="34" spans="1:10" ht="15.5" x14ac:dyDescent="0.35">
      <c r="B34" s="18" t="s">
        <v>2</v>
      </c>
      <c r="C34" s="21"/>
      <c r="D34" s="18"/>
      <c r="E34" s="21"/>
      <c r="F34" s="7" t="str">
        <f t="shared" ref="F34:F37" si="0">IF(SUM(C34:E34)=0, "", SUM(C34:E34))</f>
        <v/>
      </c>
      <c r="G34" s="62"/>
      <c r="H34" s="21"/>
    </row>
    <row r="35" spans="1:10" ht="15.5" x14ac:dyDescent="0.35">
      <c r="B35" s="19" t="s">
        <v>3</v>
      </c>
      <c r="C35" s="6"/>
      <c r="D35" s="7"/>
      <c r="E35" s="6"/>
      <c r="F35" s="7" t="str">
        <f t="shared" si="0"/>
        <v/>
      </c>
      <c r="G35" s="62"/>
      <c r="H35" s="21"/>
    </row>
    <row r="36" spans="1:10" ht="15.5" x14ac:dyDescent="0.35">
      <c r="B36" s="19" t="s">
        <v>4</v>
      </c>
      <c r="C36" s="6"/>
      <c r="D36" s="7"/>
      <c r="E36" s="6"/>
      <c r="F36" s="7" t="str">
        <f t="shared" si="0"/>
        <v/>
      </c>
      <c r="G36" s="62"/>
      <c r="H36" s="21"/>
    </row>
    <row r="37" spans="1:10" ht="15.5" x14ac:dyDescent="0.35">
      <c r="B37" s="19" t="s">
        <v>5</v>
      </c>
      <c r="C37" s="6"/>
      <c r="D37" s="25"/>
      <c r="E37" s="6"/>
      <c r="F37" s="7" t="str">
        <f t="shared" si="0"/>
        <v/>
      </c>
      <c r="G37" s="62"/>
      <c r="H37" s="21"/>
    </row>
    <row r="38" spans="1:10" ht="15" thickBot="1" x14ac:dyDescent="0.4">
      <c r="B38" s="20" t="s">
        <v>12</v>
      </c>
      <c r="C38" s="22" t="str">
        <f>IF(SUM(C34:C37)=0,"",SUM(C34:C37))</f>
        <v/>
      </c>
      <c r="D38" s="22" t="str">
        <f t="shared" ref="D38:F38" si="1">IF(SUM(D34:D37)=0,"",SUM(D34:D37))</f>
        <v/>
      </c>
      <c r="E38" s="22" t="str">
        <f t="shared" si="1"/>
        <v/>
      </c>
      <c r="F38" s="22" t="str">
        <f t="shared" si="1"/>
        <v/>
      </c>
      <c r="G38" s="22"/>
    </row>
    <row r="39" spans="1:10" ht="7.5" customHeight="1" thickTop="1" x14ac:dyDescent="0.35">
      <c r="B39" s="4"/>
      <c r="C39" s="6"/>
      <c r="D39" s="6"/>
      <c r="E39" s="6"/>
      <c r="F39" s="1"/>
    </row>
    <row r="40" spans="1:10" ht="15.65" customHeight="1" x14ac:dyDescent="0.35">
      <c r="B40" s="26" t="s">
        <v>60</v>
      </c>
      <c r="C40" s="6"/>
      <c r="D40" s="6"/>
      <c r="E40" s="6"/>
      <c r="F40" s="1"/>
    </row>
    <row r="41" spans="1:10" ht="7.5" customHeight="1" x14ac:dyDescent="0.35">
      <c r="B41" s="4"/>
      <c r="C41" s="6"/>
      <c r="D41" s="6"/>
      <c r="E41" s="6"/>
      <c r="F41" s="1"/>
    </row>
    <row r="42" spans="1:10" x14ac:dyDescent="0.35">
      <c r="A42" s="53" t="s">
        <v>44</v>
      </c>
      <c r="B42" s="54"/>
      <c r="C42" s="55" t="s">
        <v>45</v>
      </c>
      <c r="D42" s="55" t="s">
        <v>46</v>
      </c>
      <c r="E42" s="64" t="s">
        <v>29</v>
      </c>
      <c r="F42" s="65"/>
    </row>
    <row r="43" spans="1:10" x14ac:dyDescent="0.35">
      <c r="A43" s="54"/>
      <c r="B43" s="56" t="s">
        <v>6</v>
      </c>
      <c r="C43" s="57"/>
      <c r="D43" s="57"/>
      <c r="E43" s="66"/>
      <c r="F43" s="67"/>
    </row>
    <row r="44" spans="1:10" x14ac:dyDescent="0.35">
      <c r="A44" s="54"/>
      <c r="B44" s="56" t="s">
        <v>7</v>
      </c>
      <c r="C44" s="58"/>
      <c r="D44" s="58"/>
      <c r="E44" s="66"/>
      <c r="F44" s="67"/>
    </row>
    <row r="45" spans="1:10" ht="7" customHeight="1" x14ac:dyDescent="0.35">
      <c r="D45" s="3"/>
      <c r="E45" s="3"/>
      <c r="F45" s="1"/>
    </row>
    <row r="46" spans="1:10" ht="18" x14ac:dyDescent="0.5">
      <c r="A46" s="5" t="s">
        <v>30</v>
      </c>
      <c r="D46" s="3"/>
      <c r="E46" s="3"/>
      <c r="F46" s="1"/>
    </row>
    <row r="47" spans="1:10" ht="7.5" customHeight="1" x14ac:dyDescent="0.35">
      <c r="D47" s="3"/>
      <c r="E47" s="3"/>
      <c r="F47" s="1"/>
    </row>
    <row r="48" spans="1:10" x14ac:dyDescent="0.35">
      <c r="A48" s="2" t="s">
        <v>50</v>
      </c>
      <c r="B48" s="21" t="s">
        <v>62</v>
      </c>
      <c r="C48" s="21" t="s">
        <v>63</v>
      </c>
      <c r="E48" s="1" t="s">
        <v>61</v>
      </c>
      <c r="F48" s="1"/>
    </row>
    <row r="49" spans="1:6" ht="15.5" x14ac:dyDescent="0.35">
      <c r="A49" s="2" t="s">
        <v>51</v>
      </c>
      <c r="D49" s="3"/>
      <c r="E49" s="3"/>
      <c r="F49" s="1"/>
    </row>
    <row r="50" spans="1:6" x14ac:dyDescent="0.35">
      <c r="A50" s="2" t="s">
        <v>49</v>
      </c>
      <c r="B50" s="21" t="s">
        <v>55</v>
      </c>
      <c r="C50" s="21" t="s">
        <v>52</v>
      </c>
      <c r="E50" s="21" t="s">
        <v>53</v>
      </c>
    </row>
    <row r="51" spans="1:6" ht="7.5" customHeight="1" x14ac:dyDescent="0.35">
      <c r="E51" s="3"/>
      <c r="F51" s="3"/>
    </row>
    <row r="52" spans="1:6" ht="18" x14ac:dyDescent="0.5">
      <c r="A52" s="5" t="s">
        <v>42</v>
      </c>
      <c r="B52" s="1"/>
      <c r="C52" s="1"/>
      <c r="E52" s="1"/>
      <c r="F52" s="1"/>
    </row>
    <row r="53" spans="1:6" ht="7.5" customHeight="1" x14ac:dyDescent="0.5">
      <c r="A53" s="5"/>
      <c r="B53" s="1"/>
      <c r="C53" s="1"/>
      <c r="E53" s="1"/>
      <c r="F53" s="1"/>
    </row>
    <row r="54" spans="1:6" ht="15.65" customHeight="1" x14ac:dyDescent="0.35">
      <c r="A54" s="2" t="s">
        <v>67</v>
      </c>
      <c r="B54" s="1"/>
      <c r="C54" s="1"/>
      <c r="E54" s="2"/>
    </row>
    <row r="55" spans="1:6" ht="15.65" customHeight="1" x14ac:dyDescent="0.35">
      <c r="A55" s="2" t="s">
        <v>68</v>
      </c>
      <c r="B55" s="1"/>
      <c r="C55" s="1"/>
      <c r="D55" s="1"/>
      <c r="E55" s="1"/>
      <c r="F55" s="1"/>
    </row>
    <row r="56" spans="1:6" x14ac:dyDescent="0.35">
      <c r="A56" s="61" t="s">
        <v>58</v>
      </c>
      <c r="B56" s="1"/>
      <c r="C56" s="1"/>
      <c r="D56" s="1"/>
      <c r="E56" s="1"/>
      <c r="F56" s="1"/>
    </row>
    <row r="57" spans="1:6" x14ac:dyDescent="0.35">
      <c r="A57" s="61" t="s">
        <v>59</v>
      </c>
      <c r="B57" s="1"/>
      <c r="C57" s="1"/>
      <c r="D57" s="1"/>
      <c r="E57" s="1"/>
      <c r="F57" s="1"/>
    </row>
    <row r="58" spans="1:6" ht="7.5" customHeight="1" x14ac:dyDescent="0.35">
      <c r="B58" s="1"/>
      <c r="D58" s="3"/>
      <c r="E58" s="3"/>
      <c r="F58" s="1"/>
    </row>
    <row r="59" spans="1:6" ht="18" x14ac:dyDescent="0.5">
      <c r="A59" s="5" t="s">
        <v>26</v>
      </c>
      <c r="B59" s="3"/>
      <c r="C59" s="3"/>
      <c r="D59" s="3"/>
      <c r="E59" s="3"/>
    </row>
    <row r="60" spans="1:6" x14ac:dyDescent="0.35">
      <c r="A60" s="1"/>
      <c r="B60" s="8" t="s">
        <v>6</v>
      </c>
      <c r="C60" s="8" t="s">
        <v>7</v>
      </c>
      <c r="D60" s="55" t="s">
        <v>8</v>
      </c>
      <c r="E60" s="8" t="s">
        <v>12</v>
      </c>
      <c r="F60" s="8" t="s">
        <v>25</v>
      </c>
    </row>
    <row r="61" spans="1:6" x14ac:dyDescent="0.35">
      <c r="A61" s="9" t="s">
        <v>16</v>
      </c>
      <c r="B61" s="35" t="str">
        <f>IF(SUM(B62:B66)=0, "", (SUM(B62:B66)))</f>
        <v/>
      </c>
      <c r="C61" s="35"/>
      <c r="D61" s="35"/>
      <c r="E61" s="36" t="str">
        <f>IF(SUM(E62:E66)=0,"",SUM(E62:E66))</f>
        <v/>
      </c>
      <c r="F61" s="37" t="str">
        <f>IF(E61="","",E61/$E$73)</f>
        <v/>
      </c>
    </row>
    <row r="62" spans="1:6" x14ac:dyDescent="0.35">
      <c r="A62" s="10" t="s">
        <v>17</v>
      </c>
      <c r="B62" s="38"/>
      <c r="C62" s="39"/>
      <c r="D62" s="39"/>
      <c r="E62" s="38" t="str">
        <f>IF(SUM(B62:C62)=0,"",SUM(B62:C62))</f>
        <v/>
      </c>
      <c r="F62" s="40"/>
    </row>
    <row r="63" spans="1:6" x14ac:dyDescent="0.35">
      <c r="A63" s="34" t="s">
        <v>41</v>
      </c>
      <c r="B63" s="41"/>
      <c r="C63" s="42"/>
      <c r="D63" s="42"/>
      <c r="E63" s="41" t="str">
        <f>IF(SUM(B63:C63)=0,"",SUM(B63:C63))</f>
        <v/>
      </c>
      <c r="F63" s="43"/>
    </row>
    <row r="64" spans="1:6" x14ac:dyDescent="0.35">
      <c r="A64" s="11" t="s">
        <v>18</v>
      </c>
      <c r="B64" s="41"/>
      <c r="C64" s="42"/>
      <c r="D64" s="42"/>
      <c r="E64" s="41" t="str">
        <f>IF(SUM(B64:C64)=0,"",SUM(B64:C64))</f>
        <v/>
      </c>
      <c r="F64" s="43"/>
    </row>
    <row r="65" spans="1:11" x14ac:dyDescent="0.35">
      <c r="A65" s="11" t="s">
        <v>40</v>
      </c>
      <c r="B65" s="41"/>
      <c r="C65" s="42"/>
      <c r="D65" s="42"/>
      <c r="E65" s="41" t="str">
        <f>IF(SUM(B65:C65)=0,"",SUM(B65:C65))</f>
        <v/>
      </c>
      <c r="F65" s="43"/>
    </row>
    <row r="66" spans="1:11" x14ac:dyDescent="0.35">
      <c r="A66" s="28" t="s">
        <v>39</v>
      </c>
      <c r="B66" s="44"/>
      <c r="C66" s="45"/>
      <c r="D66" s="45"/>
      <c r="E66" s="44" t="str">
        <f>IF(SUM(B66:C66)=0,"",SUM(B66:C66))</f>
        <v/>
      </c>
      <c r="F66" s="46"/>
      <c r="K66" s="32"/>
    </row>
    <row r="67" spans="1:11" x14ac:dyDescent="0.35">
      <c r="A67" s="12" t="s">
        <v>19</v>
      </c>
      <c r="B67" s="47" t="str">
        <f>IF(SUM(B68:B71)=0,"",SUM(B68:B71))</f>
        <v/>
      </c>
      <c r="C67" s="47" t="str">
        <f>IF(SUM(C68:C71)=0,"",SUM(C68:C71))</f>
        <v/>
      </c>
      <c r="D67" s="47"/>
      <c r="E67" s="36" t="str">
        <f>IF(SUM(E68:E71)=0,"",SUM(E68:E71))</f>
        <v/>
      </c>
      <c r="F67" s="37" t="str">
        <f>IF(E67="","",E67/$E$73)</f>
        <v/>
      </c>
      <c r="K67" s="31"/>
    </row>
    <row r="68" spans="1:11" x14ac:dyDescent="0.35">
      <c r="A68" s="10" t="s">
        <v>20</v>
      </c>
      <c r="B68" s="38"/>
      <c r="C68" s="39"/>
      <c r="D68" s="39"/>
      <c r="E68" s="38" t="str">
        <f>IF(SUM(B68:C68)=0,"",SUM(B68:C68))</f>
        <v/>
      </c>
      <c r="F68" s="43"/>
      <c r="K68" s="31"/>
    </row>
    <row r="69" spans="1:11" x14ac:dyDescent="0.35">
      <c r="A69" s="11" t="s">
        <v>21</v>
      </c>
      <c r="B69" s="41"/>
      <c r="C69" s="42"/>
      <c r="D69" s="42"/>
      <c r="E69" s="41"/>
      <c r="F69" s="43"/>
      <c r="K69" s="31"/>
    </row>
    <row r="70" spans="1:11" x14ac:dyDescent="0.35">
      <c r="A70" s="11" t="s">
        <v>40</v>
      </c>
      <c r="B70" s="41"/>
      <c r="C70" s="42"/>
      <c r="D70" s="42"/>
      <c r="E70" s="41" t="str">
        <f>IF(SUM(B70:C70)=0,"",SUM(B70:C70))</f>
        <v/>
      </c>
      <c r="F70" s="43"/>
      <c r="K70" s="31"/>
    </row>
    <row r="71" spans="1:11" x14ac:dyDescent="0.35">
      <c r="A71" s="11" t="s">
        <v>22</v>
      </c>
      <c r="B71" s="41"/>
      <c r="C71" s="42"/>
      <c r="D71" s="42"/>
      <c r="E71" s="44"/>
      <c r="F71" s="43"/>
    </row>
    <row r="72" spans="1:11" x14ac:dyDescent="0.35">
      <c r="A72" s="29" t="s">
        <v>23</v>
      </c>
      <c r="B72" s="48"/>
      <c r="C72" s="48"/>
      <c r="D72" s="48"/>
      <c r="E72" s="35"/>
      <c r="F72" s="37" t="str">
        <f>IF(E72="","",E72/$E$73)</f>
        <v/>
      </c>
    </row>
    <row r="73" spans="1:11" ht="15" thickBot="1" x14ac:dyDescent="0.4">
      <c r="A73" s="13" t="s">
        <v>24</v>
      </c>
      <c r="B73" s="14" t="str">
        <f>IF(B67="","",B61+B67+B72)</f>
        <v/>
      </c>
      <c r="C73" s="14" t="str">
        <f>IF(C67="","",C61+C67+C72)</f>
        <v/>
      </c>
      <c r="D73" s="14" t="str">
        <f>IF(D67="","",D61+D67+D72)</f>
        <v/>
      </c>
      <c r="E73" s="14" t="str">
        <f>IF(E67="","",E61+E67+E72)</f>
        <v/>
      </c>
      <c r="F73" s="15"/>
    </row>
    <row r="74" spans="1:11" ht="7.5" customHeight="1" thickTop="1" x14ac:dyDescent="0.35"/>
    <row r="75" spans="1:11" ht="7.5" customHeight="1" x14ac:dyDescent="0.35"/>
    <row r="76" spans="1:11" ht="18" x14ac:dyDescent="0.5">
      <c r="A76" s="5" t="s">
        <v>47</v>
      </c>
    </row>
    <row r="77" spans="1:11" ht="7.5" customHeight="1" x14ac:dyDescent="0.35"/>
    <row r="78" spans="1:11" s="54" customFormat="1" x14ac:dyDescent="0.35">
      <c r="A78" s="26" t="s">
        <v>54</v>
      </c>
      <c r="B78" s="59"/>
      <c r="D78" s="60" t="s">
        <v>55</v>
      </c>
      <c r="E78" s="60" t="s">
        <v>48</v>
      </c>
    </row>
    <row r="79" spans="1:11" ht="7.5" customHeight="1" x14ac:dyDescent="0.35">
      <c r="A79" s="49"/>
      <c r="B79" s="50"/>
      <c r="C79" s="51"/>
      <c r="D79" s="51"/>
      <c r="E79" s="51"/>
    </row>
    <row r="80" spans="1:11" ht="18" x14ac:dyDescent="0.5">
      <c r="A80" s="5" t="s">
        <v>35</v>
      </c>
    </row>
    <row r="81" spans="1:2" ht="7.5" customHeight="1" x14ac:dyDescent="0.35"/>
    <row r="82" spans="1:2" x14ac:dyDescent="0.35">
      <c r="A82" s="26" t="s">
        <v>57</v>
      </c>
      <c r="B82" s="21"/>
    </row>
    <row r="83" spans="1:2" x14ac:dyDescent="0.35">
      <c r="A83" s="2" t="s">
        <v>56</v>
      </c>
      <c r="B83" s="21"/>
    </row>
    <row r="84" spans="1:2" ht="7.5" customHeight="1" x14ac:dyDescent="0.35"/>
  </sheetData>
  <sheetProtection formatCells="0" selectLockedCells="1" selectUnlockedCells="1"/>
  <mergeCells count="4">
    <mergeCell ref="B1:F2"/>
    <mergeCell ref="E42:F42"/>
    <mergeCell ref="E43:F43"/>
    <mergeCell ref="E44:F44"/>
  </mergeCells>
  <printOptions horizontalCentered="1"/>
  <pageMargins left="0" right="0" top="0.39370078740157483" bottom="0" header="0.31496062992125984" footer="0.31496062992125984"/>
  <pageSetup paperSize="9" scale="95" orientation="portrait" r:id="rId1"/>
  <rowBreaks count="1" manualBreakCount="1">
    <brk id="5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 (2)</vt:lpstr>
      <vt:lpstr>'Fiche  (2)'!Zone_d_impression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Laetitia</dc:creator>
  <cp:lastModifiedBy>Coralie LEMIRE</cp:lastModifiedBy>
  <cp:lastPrinted>2020-09-30T15:30:30Z</cp:lastPrinted>
  <dcterms:created xsi:type="dcterms:W3CDTF">2014-08-06T08:08:53Z</dcterms:created>
  <dcterms:modified xsi:type="dcterms:W3CDTF">2025-07-10T14:14:08Z</dcterms:modified>
</cp:coreProperties>
</file>